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Выписка" sheetId="2" r:id="rId2"/>
  </sheets>
  <definedNames/>
  <calcPr fullCalcOnLoad="1"/>
</workbook>
</file>

<file path=xl/sharedStrings.xml><?xml version="1.0" encoding="utf-8"?>
<sst xmlns="http://schemas.openxmlformats.org/spreadsheetml/2006/main" count="23997" uniqueCount="232">
  <si>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</si>
  <si>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</si>
  <si>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</si>
  <si>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</si>
  <si>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</si>
  <si>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</si>
  <si>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</si>
  <si>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</si>
  <si>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</si>
  <si>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</si>
  <si>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</si>
  <si>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</si>
  <si>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</si>
  <si>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</si>
  <si>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</si>
  <si>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</si>
  <si>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</si>
  <si>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</si>
  <si>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</si>
  <si>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</si>
  <si>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</si>
  <si>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</si>
  <si>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</si>
  <si>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</si>
  <si>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</si>
  <si>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</si>
  <si>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</si>
  <si>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</si>
  <si>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</si>
  <si>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</si>
  <si>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</si>
  <si>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</si>
  <si>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</si>
  <si>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</si>
  <si>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</si>
  <si>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</si>
  <si>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</si>
  <si>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</si>
  <si>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</si>
  <si>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</si>
  <si>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</si>
  <si>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</si>
  <si>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</si>
  <si>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</si>
  <si>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</si>
  <si>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</si>
  <si>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</si>
  <si>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</si>
  <si>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</si>
  <si>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</si>
  <si>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</si>
  <si>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</si>
  <si>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</si>
  <si>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</si>
  <si>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</si>
  <si>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</si>
  <si>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</si>
  <si>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</si>
  <si>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</si>
  <si>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</si>
  <si>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</si>
  <si>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</si>
  <si>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</si>
  <si>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</si>
  <si>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</si>
  <si>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</si>
  <si>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</si>
  <si>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</si>
  <si>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</si>
  <si>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</si>
  <si>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</si>
  <si>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</si>
  <si>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</si>
  <si>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</si>
  <si>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</si>
  <si>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</si>
  <si>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</si>
  <si>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</si>
  <si>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</si>
  <si>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</si>
  <si>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</si>
  <si>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</si>
  <si>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</si>
  <si>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</si>
  <si>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</si>
  <si>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</si>
  <si>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</si>
  <si>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</si>
  <si>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</si>
  <si>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</si>
  <si>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</si>
  <si>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</si>
  <si>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</si>
  <si>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</si>
  <si>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</si>
  <si>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</si>
  <si>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</si>
  <si>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</si>
  <si>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</si>
  <si>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</si>
  <si>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</si>
  <si>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</si>
  <si>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</si>
  <si>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</si>
  <si>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</si>
  <si>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</si>
  <si>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</si>
  <si>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</si>
  <si>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</si>
  <si>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</si>
  <si>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</si>
  <si>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</si>
  <si>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</si>
  <si>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</si>
  <si>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</si>
  <si>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</si>
  <si>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</si>
  <si>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</si>
  <si>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</si>
  <si>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</si>
  <si>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</si>
  <si>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</si>
  <si>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</si>
  <si>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</si>
  <si>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</si>
  <si>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</si>
  <si>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</si>
  <si>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</si>
  <si>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kredit_book</t>
  </si>
  <si>
    <t>Долговая книга. Период действия формы: c 01.01.2014</t>
  </si>
  <si>
    <t>01.01.2014</t>
  </si>
  <si>
    <t>34033</t>
  </si>
  <si>
    <t>34033 Усть-Удинский муниципальный район</t>
  </si>
  <si>
    <t>МР</t>
  </si>
  <si>
    <t>Бюджет муниципальных районов</t>
  </si>
  <si>
    <t>28.02.2018</t>
  </si>
  <si>
    <t>COUNT_TABLE</t>
  </si>
  <si>
    <t>1. Муниципальные ценные бумаги</t>
  </si>
  <si>
    <t>2. Бюджетные кредиты, привл. в бюджет МО</t>
  </si>
  <si>
    <t>3. Кредиты привл. в бюджет от кр. орг, иност.банко</t>
  </si>
  <si>
    <t>4. Муниципальные гарантии</t>
  </si>
  <si>
    <t>5. Пределы</t>
  </si>
  <si>
    <t>6. Итоги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</si>
  <si>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</si>
  <si>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</si>
  <si>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</si>
  <si>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</si>
  <si>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</si>
  <si>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</si>
  <si>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</si>
  <si>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</si>
  <si>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</si>
  <si>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</si>
  <si>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</si>
  <si>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</si>
  <si>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</si>
  <si>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13</t>
  </si>
  <si>
    <t>Задолж-сть на начало тек.года. Общая сумма обяз-в. осн. долг (номинал)</t>
  </si>
  <si>
    <t>14</t>
  </si>
  <si>
    <t>Задолж-сть на начало тек.года. Общая сумма обяз-в. осн. долг (%)</t>
  </si>
  <si>
    <t>15</t>
  </si>
  <si>
    <t>Задолж-сть на начало тек.года. Общая сумма обяз-в. осн. долг (штраф)</t>
  </si>
  <si>
    <t>16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</si>
  <si>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</si>
  <si>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</si>
  <si>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</si>
  <si>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</si>
  <si>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</si>
  <si>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</si>
  <si>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</si>
  <si>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</si>
  <si>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</si>
  <si>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</si>
  <si>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</si>
  <si>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</si>
  <si>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</si>
  <si>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</si>
  <si>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</si>
  <si>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</si>
  <si>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</si>
  <si>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</si>
  <si>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</si>
  <si>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</si>
  <si>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</si>
  <si>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</si>
  <si>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</si>
  <si>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</si>
  <si>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</si>
  <si>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</si>
  <si>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</si>
  <si>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</si>
  <si>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</si>
  <si>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</si>
  <si>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</si>
  <si>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</si>
  <si>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</si>
  <si>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</si>
  <si>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</si>
  <si>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</si>
  <si>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21.11.2014</t>
  </si>
  <si>
    <t>Бюджетный кредит, договор №63 от 21.11.2014 г.</t>
  </si>
  <si>
    <t>Распоряжение Правительства Иркутской области №912-рп от 17.11.2014 г.</t>
  </si>
  <si>
    <t>Районное муниципальное образование "Усть-Удинский район"</t>
  </si>
  <si>
    <t>Министерство финансов Иркутской области</t>
  </si>
  <si>
    <t>20.11.2017</t>
  </si>
  <si>
    <t>5,5%</t>
  </si>
  <si>
    <t>24.08.2015</t>
  </si>
  <si>
    <t>Бюджетный кредит, договор №23 от 24.08.2015 г.</t>
  </si>
  <si>
    <t>2,06%</t>
  </si>
  <si>
    <t>25.11.2016</t>
  </si>
  <si>
    <t>Бюджетный кредит, договор №32 от 25.11.2016 г.</t>
  </si>
  <si>
    <t>0,1%</t>
  </si>
  <si>
    <t>34033_adm_2</t>
  </si>
  <si>
    <t>http://mail.gfu.ru:85/svod</t>
  </si>
  <si>
    <t>2.1</t>
  </si>
  <si>
    <t>2.2</t>
  </si>
  <si>
    <t>2.3</t>
  </si>
  <si>
    <t>Итого по разделу 2</t>
  </si>
  <si>
    <t>доходы районного бюджета</t>
  </si>
  <si>
    <t>3. Кредиты привлеченныеУсть-Удинским районном от кредитных организаций, иностранных банков и международных финансовых организаций</t>
  </si>
  <si>
    <t>Итого по разделу 1</t>
  </si>
  <si>
    <t>Итого по разделу 3</t>
  </si>
  <si>
    <t>Итого по разделу 4</t>
  </si>
  <si>
    <t>Всего</t>
  </si>
  <si>
    <t>22.01.2018</t>
  </si>
  <si>
    <t>Начальник финансового управления</t>
  </si>
  <si>
    <t>администрации Усть-Удинского района</t>
  </si>
  <si>
    <t>Л. М. Милентьева</t>
  </si>
  <si>
    <t>Распоряжение Правительства Иркутской области №446-рп от 17.08.2015 г. Доп. согл. от 02.04.2018 г. №1</t>
  </si>
  <si>
    <t>Распоряжение Правительства Иркутской области №686-рп от 22.11.2016 г. Доп. согл. от 02.04.2018 г. №1</t>
  </si>
  <si>
    <t>29.11.2024</t>
  </si>
  <si>
    <t>Выписка из муниципальной долговой книги РМО "Усть-Удинский район" по состоянию на 01.01.2019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</si>
</sst>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64" fontId="4" fillId="0" borderId="10" xfId="59" applyFont="1" applyFill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64" fontId="5" fillId="0" borderId="10" xfId="59" applyFont="1" applyFill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59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4" fillId="34" borderId="16" xfId="0" applyNumberFormat="1" applyFont="1" applyFill="1" applyBorder="1" applyAlignment="1">
      <alignment horizontal="left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" fontId="43" fillId="35" borderId="16" xfId="0" applyNumberFormat="1" applyFont="1" applyFill="1" applyBorder="1" applyAlignment="1">
      <alignment horizontal="center" vertical="center"/>
    </xf>
    <xf numFmtId="39" fontId="4" fillId="0" borderId="10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6</v>
      </c>
      <c r="I2">
        <v>1</v>
      </c>
      <c r="J2" t="s">
        <v>137</v>
      </c>
      <c r="K2">
        <v>34</v>
      </c>
      <c r="Q2">
        <v>1</v>
      </c>
      <c r="R2">
        <v>1</v>
      </c>
      <c r="S2" t="s">
        <v>143</v>
      </c>
      <c r="V2">
        <v>0</v>
      </c>
      <c r="W2">
        <v>1</v>
      </c>
      <c r="X2" s="9">
        <v>1</v>
      </c>
      <c r="Y2">
        <v>0</v>
      </c>
      <c r="Z2">
        <v>1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34</v>
      </c>
      <c r="Q3">
        <v>1</v>
      </c>
      <c r="R3">
        <v>2</v>
      </c>
      <c r="S3" t="s">
        <v>144</v>
      </c>
      <c r="V3">
        <v>10</v>
      </c>
      <c r="W3">
        <v>1</v>
      </c>
      <c r="X3" s="9">
        <v>2</v>
      </c>
      <c r="Y3">
        <v>0</v>
      </c>
      <c r="Z3">
        <v>0</v>
      </c>
      <c r="AA3">
        <v>0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34</v>
      </c>
      <c r="Q4">
        <v>1</v>
      </c>
      <c r="R4">
        <v>3</v>
      </c>
      <c r="S4" t="s">
        <v>145</v>
      </c>
      <c r="V4">
        <v>254</v>
      </c>
      <c r="W4">
        <v>1</v>
      </c>
      <c r="X4" s="9">
        <v>3</v>
      </c>
      <c r="Y4">
        <v>0</v>
      </c>
      <c r="Z4">
        <v>0</v>
      </c>
      <c r="AA4">
        <v>0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34</v>
      </c>
      <c r="Q5">
        <v>1</v>
      </c>
      <c r="R5">
        <v>4</v>
      </c>
      <c r="S5" t="s">
        <v>146</v>
      </c>
      <c r="V5">
        <v>254</v>
      </c>
      <c r="W5">
        <v>1</v>
      </c>
      <c r="X5" s="9">
        <v>4</v>
      </c>
      <c r="Y5">
        <v>0</v>
      </c>
      <c r="Z5">
        <v>0</v>
      </c>
      <c r="AA5">
        <v>0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I6">
        <v>5</v>
      </c>
      <c r="J6" t="s">
        <v>141</v>
      </c>
      <c r="K6">
        <v>13</v>
      </c>
      <c r="Q6">
        <v>1</v>
      </c>
      <c r="R6">
        <v>5</v>
      </c>
      <c r="S6" t="s">
        <v>147</v>
      </c>
      <c r="V6">
        <v>254</v>
      </c>
      <c r="W6">
        <v>1</v>
      </c>
      <c r="X6" s="9">
        <v>5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I7">
        <v>6</v>
      </c>
      <c r="J7" t="s">
        <v>142</v>
      </c>
      <c r="K7">
        <v>6</v>
      </c>
      <c r="Q7">
        <v>1</v>
      </c>
      <c r="R7">
        <v>6</v>
      </c>
      <c r="S7" t="s">
        <v>148</v>
      </c>
      <c r="V7">
        <v>120</v>
      </c>
      <c r="W7">
        <v>1</v>
      </c>
      <c r="X7" s="9">
        <v>6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149</v>
      </c>
      <c r="V8">
        <v>120</v>
      </c>
      <c r="W8">
        <v>1</v>
      </c>
      <c r="X8" s="9">
        <v>7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2018</v>
      </c>
      <c r="C9" s="1" t="s">
        <v>4</v>
      </c>
      <c r="Q9">
        <v>1</v>
      </c>
      <c r="R9">
        <v>8</v>
      </c>
      <c r="S9" t="s">
        <v>150</v>
      </c>
      <c r="V9">
        <v>120</v>
      </c>
      <c r="W9">
        <v>1</v>
      </c>
      <c r="X9" s="9">
        <v>8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151</v>
      </c>
      <c r="V10">
        <v>120</v>
      </c>
      <c r="W10">
        <v>1</v>
      </c>
      <c r="X10" s="9">
        <v>9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152</v>
      </c>
      <c r="V11">
        <v>150</v>
      </c>
      <c r="W11">
        <v>1</v>
      </c>
      <c r="X11" s="9">
        <v>10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153</v>
      </c>
      <c r="V12">
        <v>2</v>
      </c>
      <c r="W12">
        <v>0</v>
      </c>
      <c r="X12" s="9">
        <v>11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154</v>
      </c>
      <c r="V13">
        <v>254</v>
      </c>
      <c r="W13">
        <v>1</v>
      </c>
      <c r="X13" s="9">
        <v>12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155</v>
      </c>
      <c r="V14">
        <v>254</v>
      </c>
      <c r="W14">
        <v>1</v>
      </c>
      <c r="X14" s="9">
        <v>13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14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212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15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213</v>
      </c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16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163</v>
      </c>
      <c r="V18">
        <v>2</v>
      </c>
      <c r="W18">
        <v>0</v>
      </c>
      <c r="X18" s="9">
        <v>17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164</v>
      </c>
      <c r="V19">
        <v>2</v>
      </c>
      <c r="W19">
        <v>0</v>
      </c>
      <c r="X19" s="9">
        <v>18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165</v>
      </c>
      <c r="V20">
        <v>2</v>
      </c>
      <c r="W20">
        <v>0</v>
      </c>
      <c r="X20" s="9">
        <v>19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166</v>
      </c>
      <c r="V21">
        <v>2</v>
      </c>
      <c r="W21">
        <v>0</v>
      </c>
      <c r="X21" s="9">
        <v>20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167</v>
      </c>
      <c r="V22">
        <v>2</v>
      </c>
      <c r="W22">
        <v>0</v>
      </c>
      <c r="X22" s="9">
        <v>21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22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23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24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25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26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27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28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29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176</v>
      </c>
      <c r="V31">
        <v>2</v>
      </c>
      <c r="W31">
        <v>0</v>
      </c>
      <c r="X31" s="9">
        <v>30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177</v>
      </c>
      <c r="V32">
        <v>2</v>
      </c>
      <c r="W32">
        <v>0</v>
      </c>
      <c r="X32" s="9">
        <v>31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178</v>
      </c>
      <c r="V33">
        <v>2</v>
      </c>
      <c r="W33">
        <v>0</v>
      </c>
      <c r="X33" s="9">
        <v>32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1</v>
      </c>
      <c r="R34">
        <v>33</v>
      </c>
      <c r="S34" t="s">
        <v>179</v>
      </c>
      <c r="V34">
        <v>2</v>
      </c>
      <c r="W34">
        <v>0</v>
      </c>
      <c r="X34" s="9">
        <v>33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1</v>
      </c>
      <c r="R35">
        <v>34</v>
      </c>
      <c r="S35" t="s">
        <v>180</v>
      </c>
      <c r="V35">
        <v>2</v>
      </c>
      <c r="W35">
        <v>0</v>
      </c>
      <c r="X35" s="9">
        <v>34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</v>
      </c>
      <c r="S36" t="s">
        <v>143</v>
      </c>
      <c r="V36">
        <v>0</v>
      </c>
      <c r="W36">
        <v>1</v>
      </c>
      <c r="X36" s="9">
        <v>1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2</v>
      </c>
      <c r="S37" t="s">
        <v>144</v>
      </c>
      <c r="V37">
        <v>10</v>
      </c>
      <c r="W37">
        <v>1</v>
      </c>
      <c r="X37" s="9">
        <v>2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3</v>
      </c>
      <c r="S38" t="s">
        <v>145</v>
      </c>
      <c r="V38">
        <v>254</v>
      </c>
      <c r="W38">
        <v>1</v>
      </c>
      <c r="X38" s="9">
        <v>3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4</v>
      </c>
      <c r="S39" t="s">
        <v>146</v>
      </c>
      <c r="V39">
        <v>254</v>
      </c>
      <c r="W39">
        <v>1</v>
      </c>
      <c r="X39" s="9">
        <v>4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5</v>
      </c>
      <c r="S40" t="s">
        <v>147</v>
      </c>
      <c r="V40">
        <v>254</v>
      </c>
      <c r="W40">
        <v>1</v>
      </c>
      <c r="X40" s="9">
        <v>5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6</v>
      </c>
      <c r="S41" t="s">
        <v>148</v>
      </c>
      <c r="V41">
        <v>120</v>
      </c>
      <c r="W41">
        <v>1</v>
      </c>
      <c r="X41" s="9">
        <v>6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7</v>
      </c>
      <c r="S42" t="s">
        <v>149</v>
      </c>
      <c r="V42">
        <v>120</v>
      </c>
      <c r="W42">
        <v>1</v>
      </c>
      <c r="X42" s="9">
        <v>7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8</v>
      </c>
      <c r="S43" s="1" t="s">
        <v>150</v>
      </c>
      <c r="V43">
        <v>120</v>
      </c>
      <c r="W43">
        <v>1</v>
      </c>
      <c r="X43" s="9">
        <v>8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9</v>
      </c>
      <c r="S44" s="1" t="s">
        <v>151</v>
      </c>
      <c r="V44">
        <v>120</v>
      </c>
      <c r="W44">
        <v>1</v>
      </c>
      <c r="X44" s="9">
        <v>9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10</v>
      </c>
      <c r="S45" s="1" t="s">
        <v>152</v>
      </c>
      <c r="V45">
        <v>150</v>
      </c>
      <c r="W45">
        <v>1</v>
      </c>
      <c r="X45" s="9">
        <v>10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11</v>
      </c>
      <c r="S46" s="1" t="s">
        <v>153</v>
      </c>
      <c r="V46">
        <v>2</v>
      </c>
      <c r="W46">
        <v>0</v>
      </c>
      <c r="X46" s="9">
        <v>11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12</v>
      </c>
      <c r="S47" s="1" t="s">
        <v>154</v>
      </c>
      <c r="V47">
        <v>254</v>
      </c>
      <c r="W47">
        <v>1</v>
      </c>
      <c r="X47" s="9">
        <v>12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13</v>
      </c>
      <c r="S48" s="1" t="s">
        <v>155</v>
      </c>
      <c r="V48">
        <v>254</v>
      </c>
      <c r="W48">
        <v>1</v>
      </c>
      <c r="X48" s="9">
        <v>13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14</v>
      </c>
      <c r="S49" s="1" t="s">
        <v>157</v>
      </c>
      <c r="V49">
        <v>2</v>
      </c>
      <c r="W49">
        <v>0</v>
      </c>
      <c r="X49" s="9">
        <v>14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15</v>
      </c>
      <c r="S50" s="1" t="s">
        <v>159</v>
      </c>
      <c r="V50">
        <v>2</v>
      </c>
      <c r="W50">
        <v>0</v>
      </c>
      <c r="X50" s="9">
        <v>15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16</v>
      </c>
      <c r="S51" s="1" t="s">
        <v>161</v>
      </c>
      <c r="V51">
        <v>2</v>
      </c>
      <c r="W51">
        <v>0</v>
      </c>
      <c r="X51" s="9">
        <v>16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17</v>
      </c>
      <c r="S52" s="1" t="s">
        <v>163</v>
      </c>
      <c r="V52">
        <v>2</v>
      </c>
      <c r="W52">
        <v>0</v>
      </c>
      <c r="X52" s="9">
        <v>17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18</v>
      </c>
      <c r="S53" s="1" t="s">
        <v>164</v>
      </c>
      <c r="V53">
        <v>2</v>
      </c>
      <c r="W53">
        <v>0</v>
      </c>
      <c r="X53" s="9">
        <v>18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19</v>
      </c>
      <c r="S54" s="1" t="s">
        <v>165</v>
      </c>
      <c r="V54">
        <v>2</v>
      </c>
      <c r="W54">
        <v>0</v>
      </c>
      <c r="X54" s="9">
        <v>19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20</v>
      </c>
      <c r="S55" s="1" t="s">
        <v>166</v>
      </c>
      <c r="V55">
        <v>2</v>
      </c>
      <c r="W55">
        <v>0</v>
      </c>
      <c r="X55" s="9">
        <v>20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21</v>
      </c>
      <c r="S56" s="1" t="s">
        <v>167</v>
      </c>
      <c r="V56">
        <v>2</v>
      </c>
      <c r="W56">
        <v>0</v>
      </c>
      <c r="X56" s="9">
        <v>21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22</v>
      </c>
      <c r="S57" s="1" t="s">
        <v>168</v>
      </c>
      <c r="V57">
        <v>2</v>
      </c>
      <c r="W57">
        <v>0</v>
      </c>
      <c r="X57" s="9">
        <v>22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23</v>
      </c>
      <c r="S58" s="1" t="s">
        <v>169</v>
      </c>
      <c r="V58">
        <v>2</v>
      </c>
      <c r="W58">
        <v>0</v>
      </c>
      <c r="X58" s="9">
        <v>23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24</v>
      </c>
      <c r="S59" s="1" t="s">
        <v>170</v>
      </c>
      <c r="V59">
        <v>2</v>
      </c>
      <c r="W59">
        <v>0</v>
      </c>
      <c r="X59" s="9">
        <v>24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25</v>
      </c>
      <c r="S60" s="1" t="s">
        <v>171</v>
      </c>
      <c r="V60">
        <v>2</v>
      </c>
      <c r="W60">
        <v>0</v>
      </c>
      <c r="X60" s="9">
        <v>25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26</v>
      </c>
      <c r="S61" s="1" t="s">
        <v>172</v>
      </c>
      <c r="V61">
        <v>2</v>
      </c>
      <c r="W61">
        <v>0</v>
      </c>
      <c r="X61" s="9">
        <v>26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27</v>
      </c>
      <c r="S62" t="s">
        <v>173</v>
      </c>
      <c r="V62">
        <v>2</v>
      </c>
      <c r="W62">
        <v>0</v>
      </c>
      <c r="X62" s="9">
        <v>27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28</v>
      </c>
      <c r="S63" t="s">
        <v>174</v>
      </c>
      <c r="V63">
        <v>2</v>
      </c>
      <c r="W63">
        <v>0</v>
      </c>
      <c r="X63" s="9">
        <v>28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29</v>
      </c>
      <c r="S64" t="s">
        <v>175</v>
      </c>
      <c r="V64">
        <v>2</v>
      </c>
      <c r="W64">
        <v>0</v>
      </c>
      <c r="X64" s="9">
        <v>29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30</v>
      </c>
      <c r="S65" t="s">
        <v>176</v>
      </c>
      <c r="V65">
        <v>2</v>
      </c>
      <c r="W65">
        <v>0</v>
      </c>
      <c r="X65" s="9">
        <v>30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31</v>
      </c>
      <c r="S66" t="s">
        <v>177</v>
      </c>
      <c r="V66">
        <v>2</v>
      </c>
      <c r="W66">
        <v>0</v>
      </c>
      <c r="X66" s="9">
        <v>31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32</v>
      </c>
      <c r="S67" t="s">
        <v>178</v>
      </c>
      <c r="V67">
        <v>2</v>
      </c>
      <c r="W67">
        <v>0</v>
      </c>
      <c r="X67" s="9">
        <v>32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2</v>
      </c>
      <c r="R68">
        <v>33</v>
      </c>
      <c r="S68" t="s">
        <v>179</v>
      </c>
      <c r="V68">
        <v>2</v>
      </c>
      <c r="W68">
        <v>0</v>
      </c>
      <c r="X68" s="9">
        <v>33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2</v>
      </c>
      <c r="R69">
        <v>34</v>
      </c>
      <c r="S69" t="s">
        <v>180</v>
      </c>
      <c r="V69">
        <v>2</v>
      </c>
      <c r="W69">
        <v>0</v>
      </c>
      <c r="X69" s="9">
        <v>34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1</v>
      </c>
      <c r="S70" t="s">
        <v>143</v>
      </c>
      <c r="V70">
        <v>0</v>
      </c>
      <c r="W70">
        <v>1</v>
      </c>
      <c r="X70" s="9">
        <v>1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2</v>
      </c>
      <c r="S71" t="s">
        <v>144</v>
      </c>
      <c r="V71">
        <v>10</v>
      </c>
      <c r="W71">
        <v>1</v>
      </c>
      <c r="X71" s="9">
        <v>2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3</v>
      </c>
      <c r="S72" t="s">
        <v>145</v>
      </c>
      <c r="V72">
        <v>254</v>
      </c>
      <c r="W72">
        <v>1</v>
      </c>
      <c r="X72" s="9">
        <v>3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4</v>
      </c>
      <c r="S73" t="s">
        <v>146</v>
      </c>
      <c r="V73">
        <v>254</v>
      </c>
      <c r="W73">
        <v>1</v>
      </c>
      <c r="X73" s="9">
        <v>4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5</v>
      </c>
      <c r="S74" t="s">
        <v>147</v>
      </c>
      <c r="V74">
        <v>254</v>
      </c>
      <c r="W74">
        <v>1</v>
      </c>
      <c r="X74" s="9">
        <v>5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6</v>
      </c>
      <c r="S75" t="s">
        <v>148</v>
      </c>
      <c r="V75">
        <v>120</v>
      </c>
      <c r="W75">
        <v>1</v>
      </c>
      <c r="X75" s="9">
        <v>6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7</v>
      </c>
      <c r="S76" t="s">
        <v>149</v>
      </c>
      <c r="V76">
        <v>120</v>
      </c>
      <c r="W76">
        <v>1</v>
      </c>
      <c r="X76" s="9">
        <v>7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8</v>
      </c>
      <c r="S77" t="s">
        <v>150</v>
      </c>
      <c r="V77">
        <v>120</v>
      </c>
      <c r="W77">
        <v>1</v>
      </c>
      <c r="X77" s="9">
        <v>8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9</v>
      </c>
      <c r="S78" t="s">
        <v>151</v>
      </c>
      <c r="V78">
        <v>120</v>
      </c>
      <c r="W78">
        <v>1</v>
      </c>
      <c r="X78" s="9">
        <v>9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10</v>
      </c>
      <c r="S79" t="s">
        <v>152</v>
      </c>
      <c r="V79">
        <v>150</v>
      </c>
      <c r="W79">
        <v>1</v>
      </c>
      <c r="X79" s="9">
        <v>10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11</v>
      </c>
      <c r="S80" t="s">
        <v>153</v>
      </c>
      <c r="V80">
        <v>2</v>
      </c>
      <c r="W80">
        <v>0</v>
      </c>
      <c r="X80" s="9">
        <v>11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12</v>
      </c>
      <c r="S81" t="s">
        <v>154</v>
      </c>
      <c r="V81">
        <v>254</v>
      </c>
      <c r="W81">
        <v>1</v>
      </c>
      <c r="X81" s="9">
        <v>12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13</v>
      </c>
      <c r="S82" t="s">
        <v>155</v>
      </c>
      <c r="V82">
        <v>254</v>
      </c>
      <c r="W82">
        <v>1</v>
      </c>
      <c r="X82" s="9">
        <v>13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14</v>
      </c>
      <c r="S83" t="s">
        <v>157</v>
      </c>
      <c r="V83">
        <v>2</v>
      </c>
      <c r="W83">
        <v>0</v>
      </c>
      <c r="X83" s="9">
        <v>14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15</v>
      </c>
      <c r="S84" t="s">
        <v>159</v>
      </c>
      <c r="V84">
        <v>2</v>
      </c>
      <c r="W84">
        <v>0</v>
      </c>
      <c r="X84" s="9">
        <v>15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16</v>
      </c>
      <c r="S85" t="s">
        <v>161</v>
      </c>
      <c r="V85">
        <v>2</v>
      </c>
      <c r="W85">
        <v>0</v>
      </c>
      <c r="X85" s="9">
        <v>16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17</v>
      </c>
      <c r="S86" t="s">
        <v>163</v>
      </c>
      <c r="V86">
        <v>2</v>
      </c>
      <c r="W86">
        <v>0</v>
      </c>
      <c r="X86" s="9">
        <v>17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18</v>
      </c>
      <c r="S87" t="s">
        <v>164</v>
      </c>
      <c r="V87">
        <v>2</v>
      </c>
      <c r="W87">
        <v>0</v>
      </c>
      <c r="X87">
        <v>18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19</v>
      </c>
      <c r="S88" t="s">
        <v>165</v>
      </c>
      <c r="V88">
        <v>2</v>
      </c>
      <c r="W88">
        <v>0</v>
      </c>
      <c r="X88">
        <v>19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20</v>
      </c>
      <c r="S89" t="s">
        <v>166</v>
      </c>
      <c r="V89">
        <v>2</v>
      </c>
      <c r="W89">
        <v>0</v>
      </c>
      <c r="X89">
        <v>20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21</v>
      </c>
      <c r="S90" t="s">
        <v>167</v>
      </c>
      <c r="V90">
        <v>2</v>
      </c>
      <c r="W90">
        <v>0</v>
      </c>
      <c r="X90">
        <v>21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22</v>
      </c>
      <c r="S91" t="s">
        <v>168</v>
      </c>
      <c r="V91">
        <v>2</v>
      </c>
      <c r="W91">
        <v>0</v>
      </c>
      <c r="X91">
        <v>22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23</v>
      </c>
      <c r="S92" t="s">
        <v>169</v>
      </c>
      <c r="V92">
        <v>2</v>
      </c>
      <c r="W92">
        <v>0</v>
      </c>
      <c r="X92">
        <v>23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24</v>
      </c>
      <c r="S93" t="s">
        <v>170</v>
      </c>
      <c r="V93">
        <v>2</v>
      </c>
      <c r="W93">
        <v>0</v>
      </c>
      <c r="X93">
        <v>24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25</v>
      </c>
      <c r="S94" t="s">
        <v>171</v>
      </c>
      <c r="V94">
        <v>2</v>
      </c>
      <c r="W94">
        <v>0</v>
      </c>
      <c r="X94">
        <v>25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26</v>
      </c>
      <c r="S95" t="s">
        <v>172</v>
      </c>
      <c r="V95">
        <v>2</v>
      </c>
      <c r="W95">
        <v>0</v>
      </c>
      <c r="X95">
        <v>26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27</v>
      </c>
      <c r="S96" t="s">
        <v>173</v>
      </c>
      <c r="V96">
        <v>2</v>
      </c>
      <c r="W96">
        <v>0</v>
      </c>
      <c r="X96">
        <v>27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28</v>
      </c>
      <c r="S97" t="s">
        <v>174</v>
      </c>
      <c r="V97">
        <v>2</v>
      </c>
      <c r="W97">
        <v>0</v>
      </c>
      <c r="X97">
        <v>28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29</v>
      </c>
      <c r="S98" t="s">
        <v>175</v>
      </c>
      <c r="V98">
        <v>2</v>
      </c>
      <c r="W98">
        <v>0</v>
      </c>
      <c r="X98">
        <v>29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30</v>
      </c>
      <c r="S99" t="s">
        <v>176</v>
      </c>
      <c r="V99">
        <v>2</v>
      </c>
      <c r="W99">
        <v>0</v>
      </c>
      <c r="X99">
        <v>30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3</v>
      </c>
      <c r="R100">
        <v>31</v>
      </c>
      <c r="S100" t="s">
        <v>177</v>
      </c>
      <c r="V100">
        <v>2</v>
      </c>
      <c r="W100">
        <v>0</v>
      </c>
      <c r="X100">
        <v>31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3</v>
      </c>
      <c r="R101">
        <v>32</v>
      </c>
      <c r="S101" t="s">
        <v>178</v>
      </c>
      <c r="V101">
        <v>2</v>
      </c>
      <c r="W101">
        <v>0</v>
      </c>
      <c r="X101">
        <v>32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3</v>
      </c>
      <c r="R102">
        <v>33</v>
      </c>
      <c r="S102" t="s">
        <v>179</v>
      </c>
      <c r="V102">
        <v>2</v>
      </c>
      <c r="W102">
        <v>0</v>
      </c>
      <c r="X102">
        <v>33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3</v>
      </c>
      <c r="R103">
        <v>34</v>
      </c>
      <c r="S103" t="s">
        <v>180</v>
      </c>
      <c r="V103">
        <v>2</v>
      </c>
      <c r="W103">
        <v>0</v>
      </c>
      <c r="X103">
        <v>34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</v>
      </c>
      <c r="S104" t="s">
        <v>143</v>
      </c>
      <c r="V104">
        <v>0</v>
      </c>
      <c r="W104">
        <v>1</v>
      </c>
      <c r="X104">
        <v>1</v>
      </c>
      <c r="Y104">
        <v>0</v>
      </c>
      <c r="Z104">
        <v>1</v>
      </c>
      <c r="AA104">
        <v>1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2</v>
      </c>
      <c r="S105" t="s">
        <v>144</v>
      </c>
      <c r="V105">
        <v>10</v>
      </c>
      <c r="W105">
        <v>1</v>
      </c>
      <c r="X105">
        <v>2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3</v>
      </c>
      <c r="S106" t="s">
        <v>145</v>
      </c>
      <c r="V106">
        <v>254</v>
      </c>
      <c r="W106">
        <v>1</v>
      </c>
      <c r="X106">
        <v>3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4</v>
      </c>
      <c r="S107" t="s">
        <v>146</v>
      </c>
      <c r="V107">
        <v>254</v>
      </c>
      <c r="W107">
        <v>1</v>
      </c>
      <c r="X107">
        <v>4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5</v>
      </c>
      <c r="S108" t="s">
        <v>147</v>
      </c>
      <c r="V108">
        <v>254</v>
      </c>
      <c r="W108">
        <v>1</v>
      </c>
      <c r="X108">
        <v>5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6</v>
      </c>
      <c r="S109" t="s">
        <v>148</v>
      </c>
      <c r="V109">
        <v>120</v>
      </c>
      <c r="W109">
        <v>1</v>
      </c>
      <c r="X109">
        <v>6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7</v>
      </c>
      <c r="S110" t="s">
        <v>149</v>
      </c>
      <c r="V110">
        <v>120</v>
      </c>
      <c r="W110">
        <v>1</v>
      </c>
      <c r="X110">
        <v>7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8</v>
      </c>
      <c r="S111" t="s">
        <v>150</v>
      </c>
      <c r="V111">
        <v>120</v>
      </c>
      <c r="W111">
        <v>1</v>
      </c>
      <c r="X111">
        <v>8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9</v>
      </c>
      <c r="S112" t="s">
        <v>151</v>
      </c>
      <c r="V112">
        <v>120</v>
      </c>
      <c r="W112">
        <v>1</v>
      </c>
      <c r="X112">
        <v>9</v>
      </c>
      <c r="Y112">
        <v>0</v>
      </c>
      <c r="Z112">
        <v>0</v>
      </c>
      <c r="AA112">
        <v>0</v>
      </c>
      <c r="AB112">
        <v>1</v>
      </c>
    </row>
    <row r="113" spans="2:28" ht="12.75">
      <c r="B113" s="1" t="s">
        <v>4</v>
      </c>
      <c r="C113" s="1" t="s">
        <v>4</v>
      </c>
      <c r="Q113">
        <v>4</v>
      </c>
      <c r="R113">
        <v>10</v>
      </c>
      <c r="S113" t="s">
        <v>152</v>
      </c>
      <c r="V113">
        <v>150</v>
      </c>
      <c r="W113">
        <v>1</v>
      </c>
      <c r="X113">
        <v>10</v>
      </c>
      <c r="Y113">
        <v>0</v>
      </c>
      <c r="Z113">
        <v>0</v>
      </c>
      <c r="AA113">
        <v>0</v>
      </c>
      <c r="AB113">
        <v>1</v>
      </c>
    </row>
    <row r="114" spans="2:28" ht="12.75">
      <c r="B114" s="1" t="s">
        <v>4</v>
      </c>
      <c r="C114" s="1" t="s">
        <v>4</v>
      </c>
      <c r="Q114">
        <v>4</v>
      </c>
      <c r="R114">
        <v>11</v>
      </c>
      <c r="S114" t="s">
        <v>153</v>
      </c>
      <c r="V114">
        <v>2</v>
      </c>
      <c r="W114">
        <v>0</v>
      </c>
      <c r="X114">
        <v>11</v>
      </c>
      <c r="Y114">
        <v>0</v>
      </c>
      <c r="Z114">
        <v>0</v>
      </c>
      <c r="AA114">
        <v>0</v>
      </c>
      <c r="AB114">
        <v>1</v>
      </c>
    </row>
    <row r="115" spans="2:28" ht="12.75">
      <c r="B115" s="1" t="s">
        <v>4</v>
      </c>
      <c r="C115" s="1" t="s">
        <v>4</v>
      </c>
      <c r="Q115">
        <v>4</v>
      </c>
      <c r="R115">
        <v>12</v>
      </c>
      <c r="S115" t="s">
        <v>154</v>
      </c>
      <c r="V115">
        <v>254</v>
      </c>
      <c r="W115">
        <v>1</v>
      </c>
      <c r="X115">
        <v>12</v>
      </c>
      <c r="Y115">
        <v>0</v>
      </c>
      <c r="Z115">
        <v>0</v>
      </c>
      <c r="AA115">
        <v>0</v>
      </c>
      <c r="AB115">
        <v>1</v>
      </c>
    </row>
    <row r="116" spans="2:28" ht="12.75">
      <c r="B116" s="1" t="s">
        <v>4</v>
      </c>
      <c r="C116" s="1" t="s">
        <v>4</v>
      </c>
      <c r="Q116">
        <v>4</v>
      </c>
      <c r="R116">
        <v>13</v>
      </c>
      <c r="S116" t="s">
        <v>155</v>
      </c>
      <c r="V116">
        <v>254</v>
      </c>
      <c r="W116">
        <v>1</v>
      </c>
      <c r="X116">
        <v>13</v>
      </c>
      <c r="Y116">
        <v>0</v>
      </c>
      <c r="Z116">
        <v>0</v>
      </c>
      <c r="AA116">
        <v>0</v>
      </c>
      <c r="AB116">
        <v>1</v>
      </c>
    </row>
    <row r="117" spans="2:28" ht="12.75">
      <c r="B117" s="1" t="s">
        <v>4</v>
      </c>
      <c r="C117" s="1" t="s">
        <v>4</v>
      </c>
      <c r="Q117">
        <v>4</v>
      </c>
      <c r="R117">
        <v>14</v>
      </c>
      <c r="S117" t="s">
        <v>157</v>
      </c>
      <c r="V117">
        <v>2</v>
      </c>
      <c r="W117">
        <v>0</v>
      </c>
      <c r="X117">
        <v>14</v>
      </c>
      <c r="Y117">
        <v>0</v>
      </c>
      <c r="Z117">
        <v>0</v>
      </c>
      <c r="AA117">
        <v>0</v>
      </c>
      <c r="AB117">
        <v>1</v>
      </c>
    </row>
    <row r="118" spans="2:28" ht="12.75">
      <c r="B118" s="1" t="s">
        <v>4</v>
      </c>
      <c r="C118" s="1" t="s">
        <v>4</v>
      </c>
      <c r="Q118">
        <v>4</v>
      </c>
      <c r="R118">
        <v>15</v>
      </c>
      <c r="S118" t="s">
        <v>159</v>
      </c>
      <c r="V118">
        <v>2</v>
      </c>
      <c r="W118">
        <v>0</v>
      </c>
      <c r="X118">
        <v>15</v>
      </c>
      <c r="Y118">
        <v>0</v>
      </c>
      <c r="Z118">
        <v>0</v>
      </c>
      <c r="AA118">
        <v>0</v>
      </c>
      <c r="AB118">
        <v>1</v>
      </c>
    </row>
    <row r="119" spans="2:28" ht="12.75">
      <c r="B119" s="1" t="s">
        <v>4</v>
      </c>
      <c r="C119" s="1" t="s">
        <v>4</v>
      </c>
      <c r="Q119">
        <v>4</v>
      </c>
      <c r="R119">
        <v>16</v>
      </c>
      <c r="S119" t="s">
        <v>161</v>
      </c>
      <c r="V119">
        <v>2</v>
      </c>
      <c r="W119">
        <v>0</v>
      </c>
      <c r="X119">
        <v>16</v>
      </c>
      <c r="Y119">
        <v>0</v>
      </c>
      <c r="Z119">
        <v>0</v>
      </c>
      <c r="AA119">
        <v>0</v>
      </c>
      <c r="AB119">
        <v>1</v>
      </c>
    </row>
    <row r="120" spans="2:28" ht="12.75">
      <c r="B120" s="1" t="s">
        <v>4</v>
      </c>
      <c r="C120" s="1" t="s">
        <v>4</v>
      </c>
      <c r="Q120">
        <v>4</v>
      </c>
      <c r="R120">
        <v>17</v>
      </c>
      <c r="S120" t="s">
        <v>163</v>
      </c>
      <c r="V120">
        <v>2</v>
      </c>
      <c r="W120">
        <v>0</v>
      </c>
      <c r="X120">
        <v>17</v>
      </c>
      <c r="Y120">
        <v>0</v>
      </c>
      <c r="Z120">
        <v>0</v>
      </c>
      <c r="AA120">
        <v>0</v>
      </c>
      <c r="AB120">
        <v>1</v>
      </c>
    </row>
    <row r="121" spans="2:28" ht="12.75">
      <c r="B121" s="1" t="s">
        <v>4</v>
      </c>
      <c r="C121" s="1" t="s">
        <v>4</v>
      </c>
      <c r="Q121">
        <v>4</v>
      </c>
      <c r="R121">
        <v>18</v>
      </c>
      <c r="S121" t="s">
        <v>164</v>
      </c>
      <c r="V121">
        <v>2</v>
      </c>
      <c r="W121">
        <v>0</v>
      </c>
      <c r="X121">
        <v>18</v>
      </c>
      <c r="Y121">
        <v>0</v>
      </c>
      <c r="Z121">
        <v>0</v>
      </c>
      <c r="AA121">
        <v>0</v>
      </c>
      <c r="AB121">
        <v>1</v>
      </c>
    </row>
    <row r="122" spans="2:28" ht="12.75">
      <c r="B122" s="1" t="s">
        <v>4</v>
      </c>
      <c r="C122" s="1" t="s">
        <v>4</v>
      </c>
      <c r="Q122">
        <v>4</v>
      </c>
      <c r="R122">
        <v>19</v>
      </c>
      <c r="S122" t="s">
        <v>165</v>
      </c>
      <c r="V122">
        <v>2</v>
      </c>
      <c r="W122">
        <v>0</v>
      </c>
      <c r="X122">
        <v>19</v>
      </c>
      <c r="Y122">
        <v>0</v>
      </c>
      <c r="Z122">
        <v>0</v>
      </c>
      <c r="AA122">
        <v>0</v>
      </c>
      <c r="AB122">
        <v>1</v>
      </c>
    </row>
    <row r="123" spans="2:28" ht="12.75">
      <c r="B123" s="1" t="s">
        <v>4</v>
      </c>
      <c r="C123" s="1" t="s">
        <v>4</v>
      </c>
      <c r="Q123">
        <v>4</v>
      </c>
      <c r="R123">
        <v>20</v>
      </c>
      <c r="S123" t="s">
        <v>166</v>
      </c>
      <c r="V123">
        <v>2</v>
      </c>
      <c r="W123">
        <v>0</v>
      </c>
      <c r="X123">
        <v>20</v>
      </c>
      <c r="Y123">
        <v>0</v>
      </c>
      <c r="Z123">
        <v>0</v>
      </c>
      <c r="AA123">
        <v>0</v>
      </c>
      <c r="AB123">
        <v>1</v>
      </c>
    </row>
    <row r="124" spans="2:28" ht="12.75">
      <c r="B124" s="1" t="s">
        <v>4</v>
      </c>
      <c r="C124" s="1" t="s">
        <v>4</v>
      </c>
      <c r="Q124">
        <v>4</v>
      </c>
      <c r="R124">
        <v>21</v>
      </c>
      <c r="S124" t="s">
        <v>167</v>
      </c>
      <c r="V124">
        <v>2</v>
      </c>
      <c r="W124">
        <v>0</v>
      </c>
      <c r="X124">
        <v>21</v>
      </c>
      <c r="Y124">
        <v>0</v>
      </c>
      <c r="Z124">
        <v>0</v>
      </c>
      <c r="AA124">
        <v>0</v>
      </c>
      <c r="AB124">
        <v>1</v>
      </c>
    </row>
    <row r="125" spans="2:28" ht="12.75">
      <c r="B125" s="1" t="s">
        <v>4</v>
      </c>
      <c r="C125" s="1" t="s">
        <v>4</v>
      </c>
      <c r="Q125">
        <v>4</v>
      </c>
      <c r="R125">
        <v>22</v>
      </c>
      <c r="S125" t="s">
        <v>168</v>
      </c>
      <c r="V125">
        <v>2</v>
      </c>
      <c r="W125">
        <v>0</v>
      </c>
      <c r="X125">
        <v>22</v>
      </c>
      <c r="Y125">
        <v>0</v>
      </c>
      <c r="Z125">
        <v>0</v>
      </c>
      <c r="AA125">
        <v>0</v>
      </c>
      <c r="AB125">
        <v>1</v>
      </c>
    </row>
    <row r="126" spans="2:28" ht="12.75">
      <c r="B126" s="1" t="s">
        <v>4</v>
      </c>
      <c r="C126" s="1" t="s">
        <v>4</v>
      </c>
      <c r="Q126">
        <v>4</v>
      </c>
      <c r="R126">
        <v>23</v>
      </c>
      <c r="S126" t="s">
        <v>169</v>
      </c>
      <c r="V126">
        <v>2</v>
      </c>
      <c r="W126">
        <v>0</v>
      </c>
      <c r="X126">
        <v>23</v>
      </c>
      <c r="Y126">
        <v>0</v>
      </c>
      <c r="Z126">
        <v>0</v>
      </c>
      <c r="AA126">
        <v>0</v>
      </c>
      <c r="AB126">
        <v>1</v>
      </c>
    </row>
    <row r="127" spans="2:28" ht="12.75">
      <c r="B127" s="1" t="s">
        <v>4</v>
      </c>
      <c r="C127" s="1" t="s">
        <v>4</v>
      </c>
      <c r="Q127">
        <v>4</v>
      </c>
      <c r="R127">
        <v>24</v>
      </c>
      <c r="S127" t="s">
        <v>170</v>
      </c>
      <c r="V127">
        <v>2</v>
      </c>
      <c r="W127">
        <v>0</v>
      </c>
      <c r="X127">
        <v>24</v>
      </c>
      <c r="Y127">
        <v>0</v>
      </c>
      <c r="Z127">
        <v>0</v>
      </c>
      <c r="AA127">
        <v>0</v>
      </c>
      <c r="AB127">
        <v>1</v>
      </c>
    </row>
    <row r="128" spans="2:28" ht="12.75">
      <c r="B128" s="1" t="s">
        <v>4</v>
      </c>
      <c r="C128" s="1" t="s">
        <v>4</v>
      </c>
      <c r="Q128">
        <v>4</v>
      </c>
      <c r="R128">
        <v>25</v>
      </c>
      <c r="S128" t="s">
        <v>171</v>
      </c>
      <c r="V128">
        <v>2</v>
      </c>
      <c r="W128">
        <v>0</v>
      </c>
      <c r="X128">
        <v>25</v>
      </c>
      <c r="Y128">
        <v>0</v>
      </c>
      <c r="Z128">
        <v>0</v>
      </c>
      <c r="AA128">
        <v>0</v>
      </c>
      <c r="AB128">
        <v>1</v>
      </c>
    </row>
    <row r="129" spans="2:28" ht="12.75">
      <c r="B129" s="1" t="s">
        <v>4</v>
      </c>
      <c r="C129" s="1" t="s">
        <v>4</v>
      </c>
      <c r="Q129">
        <v>4</v>
      </c>
      <c r="R129">
        <v>26</v>
      </c>
      <c r="S129" t="s">
        <v>172</v>
      </c>
      <c r="V129">
        <v>2</v>
      </c>
      <c r="W129">
        <v>0</v>
      </c>
      <c r="X129">
        <v>26</v>
      </c>
      <c r="Y129">
        <v>0</v>
      </c>
      <c r="Z129">
        <v>0</v>
      </c>
      <c r="AA129">
        <v>0</v>
      </c>
      <c r="AB129">
        <v>1</v>
      </c>
    </row>
    <row r="130" spans="2:28" ht="12.75">
      <c r="B130" s="1" t="s">
        <v>4</v>
      </c>
      <c r="C130" s="1" t="s">
        <v>4</v>
      </c>
      <c r="Q130">
        <v>4</v>
      </c>
      <c r="R130">
        <v>27</v>
      </c>
      <c r="S130" t="s">
        <v>173</v>
      </c>
      <c r="V130">
        <v>2</v>
      </c>
      <c r="W130">
        <v>0</v>
      </c>
      <c r="X130">
        <v>27</v>
      </c>
      <c r="Y130">
        <v>0</v>
      </c>
      <c r="Z130">
        <v>0</v>
      </c>
      <c r="AA130">
        <v>0</v>
      </c>
      <c r="AB130">
        <v>1</v>
      </c>
    </row>
    <row r="131" spans="2:28" ht="12.75">
      <c r="B131" s="1" t="s">
        <v>4</v>
      </c>
      <c r="C131" s="1" t="s">
        <v>4</v>
      </c>
      <c r="Q131">
        <v>4</v>
      </c>
      <c r="R131">
        <v>28</v>
      </c>
      <c r="S131" t="s">
        <v>174</v>
      </c>
      <c r="V131">
        <v>2</v>
      </c>
      <c r="W131">
        <v>0</v>
      </c>
      <c r="X131">
        <v>28</v>
      </c>
      <c r="Y131">
        <v>0</v>
      </c>
      <c r="Z131">
        <v>0</v>
      </c>
      <c r="AA131">
        <v>0</v>
      </c>
      <c r="AB131">
        <v>1</v>
      </c>
    </row>
    <row r="132" spans="2:28" ht="12.75">
      <c r="B132" s="1" t="s">
        <v>4</v>
      </c>
      <c r="C132" s="1" t="s">
        <v>4</v>
      </c>
      <c r="Q132">
        <v>4</v>
      </c>
      <c r="R132">
        <v>29</v>
      </c>
      <c r="S132" t="s">
        <v>175</v>
      </c>
      <c r="V132">
        <v>2</v>
      </c>
      <c r="W132">
        <v>0</v>
      </c>
      <c r="X132">
        <v>29</v>
      </c>
      <c r="Y132">
        <v>0</v>
      </c>
      <c r="Z132">
        <v>0</v>
      </c>
      <c r="AA132">
        <v>0</v>
      </c>
      <c r="AB132">
        <v>1</v>
      </c>
    </row>
    <row r="133" spans="2:28" ht="12.75">
      <c r="B133" s="1" t="s">
        <v>4</v>
      </c>
      <c r="C133" s="1" t="s">
        <v>4</v>
      </c>
      <c r="Q133">
        <v>4</v>
      </c>
      <c r="R133">
        <v>30</v>
      </c>
      <c r="S133" t="s">
        <v>176</v>
      </c>
      <c r="V133">
        <v>2</v>
      </c>
      <c r="W133">
        <v>0</v>
      </c>
      <c r="X133">
        <v>30</v>
      </c>
      <c r="Y133">
        <v>0</v>
      </c>
      <c r="Z133">
        <v>0</v>
      </c>
      <c r="AA133">
        <v>0</v>
      </c>
      <c r="AB133">
        <v>1</v>
      </c>
    </row>
    <row r="134" spans="2:28" ht="12.75">
      <c r="B134" s="1" t="s">
        <v>4</v>
      </c>
      <c r="C134" s="1" t="s">
        <v>4</v>
      </c>
      <c r="Q134">
        <v>4</v>
      </c>
      <c r="R134">
        <v>31</v>
      </c>
      <c r="S134" t="s">
        <v>177</v>
      </c>
      <c r="V134">
        <v>2</v>
      </c>
      <c r="W134">
        <v>0</v>
      </c>
      <c r="X134">
        <v>31</v>
      </c>
      <c r="Y134">
        <v>0</v>
      </c>
      <c r="Z134">
        <v>0</v>
      </c>
      <c r="AA134">
        <v>0</v>
      </c>
      <c r="AB134">
        <v>1</v>
      </c>
    </row>
    <row r="135" spans="2:28" ht="12.75">
      <c r="B135" s="1" t="s">
        <v>4</v>
      </c>
      <c r="C135" s="1" t="s">
        <v>4</v>
      </c>
      <c r="Q135">
        <v>4</v>
      </c>
      <c r="R135">
        <v>32</v>
      </c>
      <c r="S135" t="s">
        <v>178</v>
      </c>
      <c r="V135">
        <v>2</v>
      </c>
      <c r="W135">
        <v>0</v>
      </c>
      <c r="X135">
        <v>32</v>
      </c>
      <c r="Y135">
        <v>0</v>
      </c>
      <c r="Z135">
        <v>0</v>
      </c>
      <c r="AA135">
        <v>0</v>
      </c>
      <c r="AB135">
        <v>1</v>
      </c>
    </row>
    <row r="136" spans="2:28" ht="12.75">
      <c r="B136" s="1" t="s">
        <v>4</v>
      </c>
      <c r="C136" s="1" t="s">
        <v>4</v>
      </c>
      <c r="Q136">
        <v>4</v>
      </c>
      <c r="R136">
        <v>33</v>
      </c>
      <c r="S136" t="s">
        <v>179</v>
      </c>
      <c r="V136">
        <v>2</v>
      </c>
      <c r="W136">
        <v>0</v>
      </c>
      <c r="X136">
        <v>33</v>
      </c>
      <c r="Y136">
        <v>0</v>
      </c>
      <c r="Z136">
        <v>0</v>
      </c>
      <c r="AA136">
        <v>0</v>
      </c>
      <c r="AB136">
        <v>1</v>
      </c>
    </row>
    <row r="137" spans="2:28" ht="12.75">
      <c r="B137" s="1" t="s">
        <v>4</v>
      </c>
      <c r="C137" s="1" t="s">
        <v>4</v>
      </c>
      <c r="Q137">
        <v>4</v>
      </c>
      <c r="R137">
        <v>34</v>
      </c>
      <c r="S137" t="s">
        <v>180</v>
      </c>
      <c r="V137">
        <v>2</v>
      </c>
      <c r="W137">
        <v>0</v>
      </c>
      <c r="X137">
        <v>34</v>
      </c>
      <c r="Y137">
        <v>0</v>
      </c>
      <c r="Z137">
        <v>0</v>
      </c>
      <c r="AA137">
        <v>0</v>
      </c>
      <c r="AB137">
        <v>1</v>
      </c>
    </row>
    <row r="138" spans="2:28" ht="12.75">
      <c r="B138" s="1" t="s">
        <v>4</v>
      </c>
      <c r="C138" s="1" t="s">
        <v>4</v>
      </c>
      <c r="Q138">
        <v>5</v>
      </c>
      <c r="R138">
        <v>1</v>
      </c>
      <c r="S138" t="s">
        <v>181</v>
      </c>
      <c r="V138">
        <v>0</v>
      </c>
      <c r="W138">
        <v>1</v>
      </c>
      <c r="X138">
        <v>1</v>
      </c>
      <c r="Y138">
        <v>0</v>
      </c>
      <c r="Z138">
        <v>1</v>
      </c>
      <c r="AA138">
        <v>1</v>
      </c>
      <c r="AB138">
        <v>1</v>
      </c>
    </row>
    <row r="139" spans="2:28" ht="12.75">
      <c r="B139" s="1" t="s">
        <v>4</v>
      </c>
      <c r="C139" s="1" t="s">
        <v>4</v>
      </c>
      <c r="Q139">
        <v>5</v>
      </c>
      <c r="R139">
        <v>2</v>
      </c>
      <c r="S139" t="s">
        <v>182</v>
      </c>
      <c r="V139">
        <v>2</v>
      </c>
      <c r="W139">
        <v>0</v>
      </c>
      <c r="X139">
        <v>2</v>
      </c>
      <c r="Y139">
        <v>0</v>
      </c>
      <c r="Z139">
        <v>0</v>
      </c>
      <c r="AA139">
        <v>0</v>
      </c>
      <c r="AB139">
        <v>1</v>
      </c>
    </row>
    <row r="140" spans="2:28" ht="12.75">
      <c r="B140" s="1" t="s">
        <v>4</v>
      </c>
      <c r="C140" s="1" t="s">
        <v>4</v>
      </c>
      <c r="Q140">
        <v>5</v>
      </c>
      <c r="R140">
        <v>3</v>
      </c>
      <c r="S140" t="s">
        <v>183</v>
      </c>
      <c r="V140">
        <v>2</v>
      </c>
      <c r="W140">
        <v>0</v>
      </c>
      <c r="X140">
        <v>3</v>
      </c>
      <c r="Y140">
        <v>0</v>
      </c>
      <c r="Z140">
        <v>0</v>
      </c>
      <c r="AA140">
        <v>0</v>
      </c>
      <c r="AB140">
        <v>1</v>
      </c>
    </row>
    <row r="141" spans="2:28" ht="12.75">
      <c r="B141" s="1" t="s">
        <v>4</v>
      </c>
      <c r="C141" s="1" t="s">
        <v>4</v>
      </c>
      <c r="Q141">
        <v>5</v>
      </c>
      <c r="R141">
        <v>4</v>
      </c>
      <c r="S141" t="s">
        <v>184</v>
      </c>
      <c r="V141">
        <v>2</v>
      </c>
      <c r="W141">
        <v>0</v>
      </c>
      <c r="X141">
        <v>4</v>
      </c>
      <c r="Y141">
        <v>0</v>
      </c>
      <c r="Z141">
        <v>0</v>
      </c>
      <c r="AA141">
        <v>0</v>
      </c>
      <c r="AB141">
        <v>1</v>
      </c>
    </row>
    <row r="142" spans="2:28" ht="12.75">
      <c r="B142" s="1" t="s">
        <v>4</v>
      </c>
      <c r="C142" s="1" t="s">
        <v>4</v>
      </c>
      <c r="Q142">
        <v>5</v>
      </c>
      <c r="R142">
        <v>5</v>
      </c>
      <c r="S142" t="s">
        <v>185</v>
      </c>
      <c r="V142">
        <v>2</v>
      </c>
      <c r="W142">
        <v>0</v>
      </c>
      <c r="X142">
        <v>5</v>
      </c>
      <c r="Y142">
        <v>0</v>
      </c>
      <c r="Z142">
        <v>0</v>
      </c>
      <c r="AA142">
        <v>0</v>
      </c>
      <c r="AB142">
        <v>1</v>
      </c>
    </row>
    <row r="143" spans="2:28" ht="12.75">
      <c r="B143" s="1" t="s">
        <v>4</v>
      </c>
      <c r="C143" s="1" t="s">
        <v>4</v>
      </c>
      <c r="Q143">
        <v>5</v>
      </c>
      <c r="R143">
        <v>6</v>
      </c>
      <c r="S143" t="s">
        <v>186</v>
      </c>
      <c r="V143">
        <v>2</v>
      </c>
      <c r="W143">
        <v>0</v>
      </c>
      <c r="X143">
        <v>6</v>
      </c>
      <c r="Y143">
        <v>0</v>
      </c>
      <c r="Z143">
        <v>0</v>
      </c>
      <c r="AA143">
        <v>0</v>
      </c>
      <c r="AB143">
        <v>1</v>
      </c>
    </row>
    <row r="144" spans="2:28" ht="12.75">
      <c r="B144" s="1" t="s">
        <v>4</v>
      </c>
      <c r="C144" s="1" t="s">
        <v>4</v>
      </c>
      <c r="Q144">
        <v>5</v>
      </c>
      <c r="R144">
        <v>7</v>
      </c>
      <c r="S144" t="s">
        <v>187</v>
      </c>
      <c r="V144">
        <v>2</v>
      </c>
      <c r="W144">
        <v>0</v>
      </c>
      <c r="X144">
        <v>7</v>
      </c>
      <c r="Y144">
        <v>0</v>
      </c>
      <c r="Z144">
        <v>0</v>
      </c>
      <c r="AA144">
        <v>0</v>
      </c>
      <c r="AB144">
        <v>1</v>
      </c>
    </row>
    <row r="145" spans="2:28" ht="12.75">
      <c r="B145" s="1" t="s">
        <v>4</v>
      </c>
      <c r="C145" s="1" t="s">
        <v>4</v>
      </c>
      <c r="Q145">
        <v>5</v>
      </c>
      <c r="R145">
        <v>8</v>
      </c>
      <c r="S145" t="s">
        <v>188</v>
      </c>
      <c r="V145">
        <v>2</v>
      </c>
      <c r="W145">
        <v>0</v>
      </c>
      <c r="X145">
        <v>8</v>
      </c>
      <c r="Y145">
        <v>0</v>
      </c>
      <c r="Z145">
        <v>0</v>
      </c>
      <c r="AA145">
        <v>0</v>
      </c>
      <c r="AB145">
        <v>1</v>
      </c>
    </row>
    <row r="146" spans="2:28" ht="12.75">
      <c r="B146" s="1" t="s">
        <v>4</v>
      </c>
      <c r="C146" s="1" t="s">
        <v>4</v>
      </c>
      <c r="Q146">
        <v>5</v>
      </c>
      <c r="R146">
        <v>9</v>
      </c>
      <c r="S146" t="s">
        <v>189</v>
      </c>
      <c r="V146">
        <v>2</v>
      </c>
      <c r="W146">
        <v>0</v>
      </c>
      <c r="X146">
        <v>9</v>
      </c>
      <c r="Y146">
        <v>0</v>
      </c>
      <c r="Z146">
        <v>0</v>
      </c>
      <c r="AA146">
        <v>0</v>
      </c>
      <c r="AB146">
        <v>1</v>
      </c>
    </row>
    <row r="147" spans="2:28" ht="12.75">
      <c r="B147" s="1" t="s">
        <v>4</v>
      </c>
      <c r="C147" s="1" t="s">
        <v>4</v>
      </c>
      <c r="Q147">
        <v>5</v>
      </c>
      <c r="R147">
        <v>10</v>
      </c>
      <c r="S147" t="s">
        <v>190</v>
      </c>
      <c r="V147">
        <v>2</v>
      </c>
      <c r="W147">
        <v>0</v>
      </c>
      <c r="X147">
        <v>10</v>
      </c>
      <c r="Y147">
        <v>0</v>
      </c>
      <c r="Z147">
        <v>0</v>
      </c>
      <c r="AA147">
        <v>0</v>
      </c>
      <c r="AB147">
        <v>1</v>
      </c>
    </row>
    <row r="148" spans="2:28" ht="12.75">
      <c r="B148" s="1" t="s">
        <v>4</v>
      </c>
      <c r="C148" s="1" t="s">
        <v>4</v>
      </c>
      <c r="Q148">
        <v>5</v>
      </c>
      <c r="R148">
        <v>11</v>
      </c>
      <c r="S148" t="s">
        <v>191</v>
      </c>
      <c r="V148">
        <v>2</v>
      </c>
      <c r="W148">
        <v>0</v>
      </c>
      <c r="X148">
        <v>11</v>
      </c>
      <c r="Y148">
        <v>0</v>
      </c>
      <c r="Z148">
        <v>0</v>
      </c>
      <c r="AA148">
        <v>0</v>
      </c>
      <c r="AB148">
        <v>1</v>
      </c>
    </row>
    <row r="149" spans="2:28" ht="12.75">
      <c r="B149" s="1" t="s">
        <v>4</v>
      </c>
      <c r="C149" s="1" t="s">
        <v>4</v>
      </c>
      <c r="Q149">
        <v>5</v>
      </c>
      <c r="R149">
        <v>12</v>
      </c>
      <c r="S149" t="s">
        <v>192</v>
      </c>
      <c r="V149">
        <v>2</v>
      </c>
      <c r="W149">
        <v>0</v>
      </c>
      <c r="X149">
        <v>12</v>
      </c>
      <c r="Y149">
        <v>0</v>
      </c>
      <c r="Z149">
        <v>0</v>
      </c>
      <c r="AA149">
        <v>0</v>
      </c>
      <c r="AB149">
        <v>1</v>
      </c>
    </row>
    <row r="150" spans="2:28" ht="12.75">
      <c r="B150" s="1" t="s">
        <v>4</v>
      </c>
      <c r="C150" s="1" t="s">
        <v>4</v>
      </c>
      <c r="Q150">
        <v>5</v>
      </c>
      <c r="R150">
        <v>13</v>
      </c>
      <c r="S150" t="s">
        <v>193</v>
      </c>
      <c r="V150">
        <v>2</v>
      </c>
      <c r="W150">
        <v>0</v>
      </c>
      <c r="X150">
        <v>13</v>
      </c>
      <c r="Y150">
        <v>0</v>
      </c>
      <c r="Z150">
        <v>0</v>
      </c>
      <c r="AA150">
        <v>0</v>
      </c>
      <c r="AB150">
        <v>1</v>
      </c>
    </row>
    <row r="151" spans="2:28" ht="12.75">
      <c r="B151" s="1" t="s">
        <v>4</v>
      </c>
      <c r="C151" s="1" t="s">
        <v>4</v>
      </c>
      <c r="Q151">
        <v>6</v>
      </c>
      <c r="R151">
        <v>1</v>
      </c>
      <c r="S151" t="s">
        <v>181</v>
      </c>
      <c r="V151">
        <v>0</v>
      </c>
      <c r="W151">
        <v>1</v>
      </c>
      <c r="X151">
        <v>1</v>
      </c>
      <c r="Y151">
        <v>0</v>
      </c>
      <c r="Z151">
        <v>1</v>
      </c>
      <c r="AA151">
        <v>1</v>
      </c>
      <c r="AB151">
        <v>1</v>
      </c>
    </row>
    <row r="152" spans="2:28" ht="12.75">
      <c r="B152" s="1" t="s">
        <v>4</v>
      </c>
      <c r="C152" s="1" t="s">
        <v>4</v>
      </c>
      <c r="Q152">
        <v>6</v>
      </c>
      <c r="R152">
        <v>2</v>
      </c>
      <c r="S152" t="s">
        <v>194</v>
      </c>
      <c r="V152">
        <v>2</v>
      </c>
      <c r="W152">
        <v>0</v>
      </c>
      <c r="X152">
        <v>2</v>
      </c>
      <c r="Y152">
        <v>0</v>
      </c>
      <c r="Z152">
        <v>0</v>
      </c>
      <c r="AA152">
        <v>0</v>
      </c>
      <c r="AB152">
        <v>1</v>
      </c>
    </row>
    <row r="153" spans="2:28" ht="12.75">
      <c r="B153" s="1" t="s">
        <v>4</v>
      </c>
      <c r="C153" s="1" t="s">
        <v>4</v>
      </c>
      <c r="Q153">
        <v>6</v>
      </c>
      <c r="R153">
        <v>3</v>
      </c>
      <c r="S153" t="s">
        <v>195</v>
      </c>
      <c r="V153">
        <v>2</v>
      </c>
      <c r="W153">
        <v>0</v>
      </c>
      <c r="X153">
        <v>3</v>
      </c>
      <c r="Y153">
        <v>0</v>
      </c>
      <c r="Z153">
        <v>0</v>
      </c>
      <c r="AA153">
        <v>0</v>
      </c>
      <c r="AB153">
        <v>1</v>
      </c>
    </row>
    <row r="154" spans="2:28" ht="12.75">
      <c r="B154" s="1" t="s">
        <v>4</v>
      </c>
      <c r="C154" s="1" t="s">
        <v>4</v>
      </c>
      <c r="Q154">
        <v>6</v>
      </c>
      <c r="R154">
        <v>4</v>
      </c>
      <c r="S154" t="s">
        <v>196</v>
      </c>
      <c r="V154">
        <v>2</v>
      </c>
      <c r="W154">
        <v>0</v>
      </c>
      <c r="X154">
        <v>4</v>
      </c>
      <c r="Y154">
        <v>0</v>
      </c>
      <c r="Z154">
        <v>0</v>
      </c>
      <c r="AA154">
        <v>0</v>
      </c>
      <c r="AB154">
        <v>1</v>
      </c>
    </row>
    <row r="155" spans="2:28" ht="12.75">
      <c r="B155" s="1" t="s">
        <v>4</v>
      </c>
      <c r="C155" s="1" t="s">
        <v>4</v>
      </c>
      <c r="Q155">
        <v>6</v>
      </c>
      <c r="R155">
        <v>5</v>
      </c>
      <c r="S155" t="s">
        <v>197</v>
      </c>
      <c r="V155">
        <v>2</v>
      </c>
      <c r="W155">
        <v>0</v>
      </c>
      <c r="X155">
        <v>5</v>
      </c>
      <c r="Y155">
        <v>0</v>
      </c>
      <c r="Z155">
        <v>0</v>
      </c>
      <c r="AA155">
        <v>0</v>
      </c>
      <c r="AB155">
        <v>1</v>
      </c>
    </row>
    <row r="156" spans="2:28" ht="12.75">
      <c r="B156" s="1" t="s">
        <v>4</v>
      </c>
      <c r="C156" s="1" t="s">
        <v>4</v>
      </c>
      <c r="Q156">
        <v>6</v>
      </c>
      <c r="R156">
        <v>6</v>
      </c>
      <c r="S156" t="s">
        <v>198</v>
      </c>
      <c r="V156">
        <v>2</v>
      </c>
      <c r="W156">
        <v>0</v>
      </c>
      <c r="X156">
        <v>6</v>
      </c>
      <c r="Y156">
        <v>0</v>
      </c>
      <c r="Z156">
        <v>0</v>
      </c>
      <c r="AA156">
        <v>0</v>
      </c>
      <c r="AB156">
        <v>1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pane ySplit="3" topLeftCell="A7" activePane="bottomLeft" state="frozen"/>
      <selection pane="topLeft" activeCell="E34" sqref="E34"/>
      <selection pane="bottomLeft" activeCell="C9" sqref="C9"/>
    </sheetView>
  </sheetViews>
  <sheetFormatPr defaultColWidth="9.00390625" defaultRowHeight="12.75"/>
  <cols>
    <col min="1" max="1" width="15.125" style="1" customWidth="1"/>
    <col min="2" max="2" width="16.75390625" style="13" customWidth="1"/>
    <col min="3" max="3" width="15.125" style="13" customWidth="1"/>
    <col min="4" max="8" width="15.125" style="1" customWidth="1"/>
    <col min="9" max="9" width="15.125" style="14" customWidth="1"/>
    <col min="10" max="11" width="15.125" style="13" customWidth="1"/>
    <col min="12" max="16" width="15.125" style="14" customWidth="1"/>
    <col min="18" max="18" width="21.75390625" style="0" customWidth="1"/>
  </cols>
  <sheetData>
    <row r="1" spans="1:16" ht="18.75">
      <c r="A1" s="40" t="s">
        <v>231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76.5">
      <c r="A2" s="18" t="s">
        <v>143</v>
      </c>
      <c r="B2" s="18" t="s">
        <v>146</v>
      </c>
      <c r="C2" s="18" t="s">
        <v>147</v>
      </c>
      <c r="D2" s="18" t="s">
        <v>148</v>
      </c>
      <c r="E2" s="18" t="s">
        <v>149</v>
      </c>
      <c r="F2" s="18" t="s">
        <v>150</v>
      </c>
      <c r="G2" s="18" t="s">
        <v>151</v>
      </c>
      <c r="H2" s="18" t="s">
        <v>152</v>
      </c>
      <c r="I2" s="18" t="s">
        <v>153</v>
      </c>
      <c r="J2" s="18" t="s">
        <v>154</v>
      </c>
      <c r="K2" s="18" t="s">
        <v>155</v>
      </c>
      <c r="L2" s="18" t="s">
        <v>176</v>
      </c>
      <c r="M2" s="18" t="s">
        <v>177</v>
      </c>
      <c r="N2" s="18" t="s">
        <v>178</v>
      </c>
      <c r="O2" s="18" t="s">
        <v>179</v>
      </c>
      <c r="P2" s="18" t="s">
        <v>180</v>
      </c>
    </row>
    <row r="3" spans="1:16" s="1" customFormat="1" ht="12.75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156</v>
      </c>
      <c r="N3" s="18" t="s">
        <v>158</v>
      </c>
      <c r="O3" s="18" t="s">
        <v>160</v>
      </c>
      <c r="P3" s="18" t="s">
        <v>162</v>
      </c>
    </row>
    <row r="4" spans="1:16" s="22" customFormat="1" ht="12.75">
      <c r="A4" s="42" t="s">
        <v>137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1:16" s="1" customFormat="1" ht="12.75">
      <c r="A5" s="36" t="s">
        <v>220</v>
      </c>
      <c r="B5" s="3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" customFormat="1" ht="12.75">
      <c r="A6" s="42" t="s">
        <v>138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7" ht="63.75">
      <c r="A7" s="27" t="s">
        <v>214</v>
      </c>
      <c r="B7" s="28" t="s">
        <v>200</v>
      </c>
      <c r="C7" s="45" t="s">
        <v>201</v>
      </c>
      <c r="D7" s="29" t="s">
        <v>202</v>
      </c>
      <c r="E7" s="29" t="s">
        <v>203</v>
      </c>
      <c r="F7" s="46" t="s">
        <v>199</v>
      </c>
      <c r="G7" s="46" t="s">
        <v>204</v>
      </c>
      <c r="H7" s="27" t="s">
        <v>224</v>
      </c>
      <c r="I7" s="30">
        <v>7303000</v>
      </c>
      <c r="J7" s="31" t="s">
        <v>205</v>
      </c>
      <c r="K7" s="28" t="s">
        <v>218</v>
      </c>
      <c r="L7" s="47">
        <v>0</v>
      </c>
      <c r="M7" s="48">
        <v>0</v>
      </c>
      <c r="N7" s="48">
        <v>0</v>
      </c>
      <c r="O7" s="48">
        <v>0</v>
      </c>
      <c r="P7" s="48">
        <v>0</v>
      </c>
      <c r="Q7" t="s">
        <v>70</v>
      </c>
    </row>
    <row r="8" spans="1:18" ht="89.25">
      <c r="A8" s="27" t="s">
        <v>215</v>
      </c>
      <c r="B8" s="28" t="s">
        <v>207</v>
      </c>
      <c r="C8" s="45" t="s">
        <v>228</v>
      </c>
      <c r="D8" s="29" t="s">
        <v>202</v>
      </c>
      <c r="E8" s="29" t="s">
        <v>203</v>
      </c>
      <c r="F8" s="46" t="s">
        <v>206</v>
      </c>
      <c r="G8" s="46" t="s">
        <v>230</v>
      </c>
      <c r="H8" s="27" t="s">
        <v>70</v>
      </c>
      <c r="I8" s="30">
        <v>6002000</v>
      </c>
      <c r="J8" s="31" t="s">
        <v>208</v>
      </c>
      <c r="K8" s="28" t="s">
        <v>218</v>
      </c>
      <c r="L8" s="47">
        <v>3531588.75</v>
      </c>
      <c r="M8" s="48">
        <v>0</v>
      </c>
      <c r="N8" s="48">
        <v>0</v>
      </c>
      <c r="O8" s="48">
        <v>0</v>
      </c>
      <c r="P8" s="48">
        <v>0</v>
      </c>
      <c r="Q8" t="s">
        <v>70</v>
      </c>
      <c r="R8" s="35"/>
    </row>
    <row r="9" spans="1:18" ht="89.25">
      <c r="A9" s="27" t="s">
        <v>216</v>
      </c>
      <c r="B9" s="28" t="s">
        <v>210</v>
      </c>
      <c r="C9" s="45" t="s">
        <v>229</v>
      </c>
      <c r="D9" s="29" t="s">
        <v>202</v>
      </c>
      <c r="E9" s="29" t="s">
        <v>203</v>
      </c>
      <c r="F9" s="46" t="s">
        <v>209</v>
      </c>
      <c r="G9" s="46" t="s">
        <v>230</v>
      </c>
      <c r="H9" s="27" t="s">
        <v>70</v>
      </c>
      <c r="I9" s="30">
        <v>10739000</v>
      </c>
      <c r="J9" s="31" t="s">
        <v>211</v>
      </c>
      <c r="K9" s="28" t="s">
        <v>218</v>
      </c>
      <c r="L9" s="47">
        <v>6867693.99</v>
      </c>
      <c r="M9" s="48">
        <v>0</v>
      </c>
      <c r="N9" s="48">
        <v>0</v>
      </c>
      <c r="O9" s="48">
        <v>0</v>
      </c>
      <c r="P9" s="48">
        <v>0</v>
      </c>
      <c r="Q9" t="s">
        <v>70</v>
      </c>
      <c r="R9" s="35"/>
    </row>
    <row r="10" spans="1:18" ht="12.75">
      <c r="A10" s="41" t="s">
        <v>217</v>
      </c>
      <c r="B10" s="41"/>
      <c r="C10" s="31"/>
      <c r="D10" s="27"/>
      <c r="E10" s="27"/>
      <c r="F10" s="27"/>
      <c r="G10" s="27"/>
      <c r="H10" s="27"/>
      <c r="I10" s="30">
        <f>SUM(I7:I9)</f>
        <v>24044000</v>
      </c>
      <c r="J10" s="31" t="s">
        <v>70</v>
      </c>
      <c r="K10" s="31"/>
      <c r="L10" s="30">
        <f>SUM(L7:L9)</f>
        <v>10399282.74</v>
      </c>
      <c r="M10" s="30">
        <f>SUM(M7:M9)</f>
        <v>0</v>
      </c>
      <c r="N10" s="30">
        <f>SUM(N7:N9)</f>
        <v>0</v>
      </c>
      <c r="O10" s="30">
        <f>SUM(O7:O9)</f>
        <v>0</v>
      </c>
      <c r="P10" s="30">
        <f>SUM(P7:P9)</f>
        <v>0</v>
      </c>
      <c r="Q10" t="s">
        <v>70</v>
      </c>
      <c r="R10" s="35"/>
    </row>
    <row r="11" spans="1:16" ht="12.75">
      <c r="A11" s="37" t="s">
        <v>219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6" ht="12.75">
      <c r="A12" s="36" t="s">
        <v>221</v>
      </c>
      <c r="B12" s="36"/>
      <c r="C12" s="20"/>
      <c r="D12" s="19"/>
      <c r="E12" s="19"/>
      <c r="F12" s="19"/>
      <c r="G12" s="19"/>
      <c r="H12" s="19"/>
      <c r="I12" s="21"/>
      <c r="J12" s="20"/>
      <c r="K12" s="20"/>
      <c r="L12" s="21"/>
      <c r="M12" s="21"/>
      <c r="N12" s="21"/>
      <c r="O12" s="21"/>
      <c r="P12" s="21"/>
    </row>
    <row r="13" spans="1:16" ht="12.75">
      <c r="A13" s="37" t="s">
        <v>140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1:16" ht="12.75">
      <c r="A14" s="36" t="s">
        <v>222</v>
      </c>
      <c r="B14" s="36"/>
      <c r="C14" s="20"/>
      <c r="D14" s="19"/>
      <c r="E14" s="19"/>
      <c r="F14" s="19"/>
      <c r="G14" s="19"/>
      <c r="H14" s="19"/>
      <c r="I14" s="21"/>
      <c r="J14" s="20"/>
      <c r="K14" s="20"/>
      <c r="L14" s="21"/>
      <c r="M14" s="21"/>
      <c r="N14" s="21"/>
      <c r="O14" s="21"/>
      <c r="P14" s="21"/>
    </row>
    <row r="15" spans="1:16" s="26" customFormat="1" ht="12.75">
      <c r="A15" s="37" t="s">
        <v>223</v>
      </c>
      <c r="B15" s="39"/>
      <c r="C15" s="23"/>
      <c r="D15" s="24"/>
      <c r="E15" s="24"/>
      <c r="F15" s="24"/>
      <c r="G15" s="24"/>
      <c r="H15" s="24"/>
      <c r="I15" s="25">
        <f>I10</f>
        <v>24044000</v>
      </c>
      <c r="J15" s="23"/>
      <c r="K15" s="23"/>
      <c r="L15" s="25">
        <f>L10</f>
        <v>10399282.74</v>
      </c>
      <c r="M15" s="25">
        <f>M10</f>
        <v>0</v>
      </c>
      <c r="N15" s="25">
        <f>N10</f>
        <v>0</v>
      </c>
      <c r="O15" s="25">
        <f>O10</f>
        <v>0</v>
      </c>
      <c r="P15" s="25">
        <f>P10</f>
        <v>0</v>
      </c>
    </row>
    <row r="16" spans="1:16" ht="12.75">
      <c r="A16" s="15"/>
      <c r="B16" s="16"/>
      <c r="C16" s="16"/>
      <c r="D16" s="15"/>
      <c r="E16" s="15"/>
      <c r="F16" s="15"/>
      <c r="G16" s="15"/>
      <c r="H16" s="15"/>
      <c r="I16" s="17"/>
      <c r="J16" s="16"/>
      <c r="K16" s="16"/>
      <c r="L16" s="17"/>
      <c r="M16" s="17"/>
      <c r="N16" s="17"/>
      <c r="O16" s="17"/>
      <c r="P16" s="17"/>
    </row>
    <row r="17" spans="1:16" ht="12.75">
      <c r="A17" s="15"/>
      <c r="B17" s="16"/>
      <c r="C17" s="16"/>
      <c r="D17" s="15"/>
      <c r="E17" s="15"/>
      <c r="F17" s="15"/>
      <c r="G17" s="15"/>
      <c r="H17" s="15"/>
      <c r="I17" s="17"/>
      <c r="J17" s="16"/>
      <c r="K17" s="16"/>
      <c r="L17" s="17"/>
      <c r="M17" s="17"/>
      <c r="N17" s="17"/>
      <c r="O17" s="17"/>
      <c r="P17" s="17"/>
    </row>
    <row r="18" spans="1:16" ht="15.75">
      <c r="A18" s="32" t="s">
        <v>225</v>
      </c>
      <c r="B18" s="33"/>
      <c r="C18" s="33"/>
      <c r="D18" s="32"/>
      <c r="E18" s="32"/>
      <c r="F18" s="32"/>
      <c r="G18" s="32"/>
      <c r="H18" s="32"/>
      <c r="I18" s="34"/>
      <c r="J18" s="33"/>
      <c r="K18" s="33"/>
      <c r="L18" s="34"/>
      <c r="M18" s="34"/>
      <c r="N18" s="17"/>
      <c r="O18" s="17"/>
      <c r="P18" s="17"/>
    </row>
    <row r="19" spans="1:13" ht="15.75">
      <c r="A19" s="32" t="s">
        <v>226</v>
      </c>
      <c r="B19" s="33"/>
      <c r="C19" s="33"/>
      <c r="D19" s="32"/>
      <c r="E19" s="32"/>
      <c r="F19" s="32"/>
      <c r="G19" s="32"/>
      <c r="H19" s="32"/>
      <c r="I19" s="34"/>
      <c r="J19" s="33"/>
      <c r="K19" s="33"/>
      <c r="L19" s="34" t="s">
        <v>227</v>
      </c>
      <c r="M19" s="34"/>
    </row>
    <row r="20" spans="1:13" ht="15.75">
      <c r="A20" s="32"/>
      <c r="B20" s="33"/>
      <c r="C20" s="33"/>
      <c r="D20" s="32"/>
      <c r="E20" s="32"/>
      <c r="F20" s="32"/>
      <c r="G20" s="32"/>
      <c r="H20" s="32"/>
      <c r="I20" s="34"/>
      <c r="J20" s="33"/>
      <c r="K20" s="33"/>
      <c r="L20" s="34"/>
      <c r="M20" s="34"/>
    </row>
    <row r="21" spans="1:13" ht="15.75">
      <c r="A21" s="32"/>
      <c r="B21" s="33"/>
      <c r="C21" s="33"/>
      <c r="D21" s="32"/>
      <c r="E21" s="32"/>
      <c r="F21" s="32"/>
      <c r="G21" s="32"/>
      <c r="H21" s="32"/>
      <c r="I21" s="34"/>
      <c r="J21" s="33"/>
      <c r="K21" s="33"/>
      <c r="L21" s="34"/>
      <c r="M21" s="34"/>
    </row>
    <row r="22" spans="1:13" ht="15.75">
      <c r="A22" s="32"/>
      <c r="B22" s="33"/>
      <c r="C22" s="33"/>
      <c r="D22" s="32"/>
      <c r="E22" s="32"/>
      <c r="F22" s="32"/>
      <c r="G22" s="32"/>
      <c r="H22" s="32"/>
      <c r="I22" s="34"/>
      <c r="J22" s="33"/>
      <c r="K22" s="33"/>
      <c r="L22" s="34"/>
      <c r="M22" s="34"/>
    </row>
    <row r="23" spans="1:13" ht="15.75">
      <c r="A23" s="32"/>
      <c r="B23" s="33"/>
      <c r="C23" s="33"/>
      <c r="D23" s="32"/>
      <c r="E23" s="32"/>
      <c r="F23" s="32"/>
      <c r="G23" s="32"/>
      <c r="H23" s="32"/>
      <c r="I23" s="34"/>
      <c r="J23" s="33"/>
      <c r="K23" s="33"/>
      <c r="L23" s="34"/>
      <c r="M23" s="34"/>
    </row>
  </sheetData>
  <sheetProtection/>
  <mergeCells count="10">
    <mergeCell ref="A12:B12"/>
    <mergeCell ref="A13:P13"/>
    <mergeCell ref="A14:B14"/>
    <mergeCell ref="A15:B15"/>
    <mergeCell ref="A1:P1"/>
    <mergeCell ref="A10:B10"/>
    <mergeCell ref="A4:P4"/>
    <mergeCell ref="A5:B5"/>
    <mergeCell ref="A6:P6"/>
    <mergeCell ref="A11:P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fin</cp:lastModifiedBy>
  <cp:lastPrinted>2018-02-28T02:26:49Z</cp:lastPrinted>
  <dcterms:created xsi:type="dcterms:W3CDTF">2007-11-01T06:06:06Z</dcterms:created>
  <dcterms:modified xsi:type="dcterms:W3CDTF">2019-02-05T05:30:00Z</dcterms:modified>
  <cp:category/>
  <cp:version/>
  <cp:contentType/>
  <cp:contentStatus/>
</cp:coreProperties>
</file>